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<sst xmlns="http://schemas.openxmlformats.org/spreadsheetml/2006/main" count="177" uniqueCount="88">
  <si>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</si>
  <si>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</si>
  <si>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</si>
  <si>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</si>
  <si>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</si>
  <si>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</si>
  <si>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</si>
  <si>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</si>
  <si>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</si>
  <si>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</si>
  <si>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</si>
  <si>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</si>
  <si>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</si>
  <si>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</si>
  <si>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</si>
  <si>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</si>
  <si>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</si>
  <si>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</si>
  <si>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</si>
  <si>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</si>
  <si>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</si>
  <si>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</si>
  <si>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</si>
  <si>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</si>
  <si>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</si>
  <si>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</si>
  <si>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</si>
  <si>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</si>
  <si>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</si>
  <si>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</si>
  <si>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</si>
  <si>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</si>
  <si>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</si>
  <si>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</si>
  <si>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</si>
  <si>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</si>
  <si>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</si>
  <si>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</si>
  <si>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</si>
  <si>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</si>
  <si>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</si>
  <si>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</si>
  <si>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</si>
  <si>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</si>
  <si>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</si>
  <si>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</si>
  <si>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</si>
  <si>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</si>
  <si>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</si>
  <si>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</si>
  <si>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</si>
  <si>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</si>
  <si>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</si>
  <si>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</si>
  <si>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</si>
  <si>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</si>
  <si>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</si>
  <si>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</si>
  <si>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</si>
  <si>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</si>
  <si>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</si>
  <si>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</si>
  <si>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</si>
  <si>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</si>
  <si>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</si>
  <si>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</si>
  <si>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</si>
  <si>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</si>
  <si>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</si>
  <si>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</si>
  <si>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</si>
  <si>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</si>
  <si>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</si>
  <si>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</si>
  <si>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</si>
  <si>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</si>
  <si>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</si>
  <si>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</si>
  <si>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</si>
  <si>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SALDO AL 31 DE DICIEMBRE DE 2018</t>
  </si>
  <si>
    <t>SALDO AL 1 DE ENERO DE 2020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</si>
  <si>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</si>
  <si>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</si>
  <si>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</si>
  <si>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</si>
  <si>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</si>
  <si>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</si>
  <si>
    <t>Entidad Pública: Municipio Puerto Vallarta
Estado e Informe Analítico de la Deuda Pública y Otros Pasivos DEL 1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</si>
</sst>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  <xf numFmtId="0" fontId="0" fillId="8" borderId="27" xfId="0" applyFill="1" applyBorder="1" applyAlignment="1">
      <alignment horizontal="right" wrapText="1"/>
    </xf>
    <xf numFmtId="0" fontId="0" fillId="8" borderId="13" xfId="0" applyFill="1" applyBorder="1" applyAlignment="1">
      <alignment horizontal="right" wrapText="1"/>
    </xf>
    <xf numFmtId="0" fontId="0" fillId="8" borderId="26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G6" sqref="G6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2" t="s">
        <v>87</v>
      </c>
      <c r="B1" s="63"/>
      <c r="C1" s="63"/>
      <c r="D1" s="63"/>
      <c r="E1" s="63"/>
      <c r="F1" s="63"/>
      <c r="G1" s="63"/>
      <c r="H1" s="63"/>
    </row>
    <row r="3" spans="1:11" ht="36" x14ac:dyDescent="0.2">
      <c r="A3" s="1" t="s">
        <v>0</v>
      </c>
      <c r="B3" s="206" t="s">
        <v>80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89000000</v>
      </c>
      <c r="D5" s="8">
        <v>119415241.31999999</v>
      </c>
      <c r="E5" s="9">
        <v>0</v>
      </c>
      <c r="F5" s="8">
        <v>10415076.279999999</v>
      </c>
      <c r="G5" s="18">
        <v>15891256.1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89000000</v>
      </c>
      <c r="D6" s="8">
        <v>119415241.31999999</v>
      </c>
      <c r="E6" s="12">
        <v>0</v>
      </c>
      <c r="F6" s="8">
        <v>10415076.279999999</v>
      </c>
      <c r="G6" s="18">
        <v>15891256.1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223156225.91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7">
        <v>869493951.05999994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89000000</v>
      </c>
      <c r="D14" s="8">
        <v>119415241.31999999</v>
      </c>
      <c r="E14" s="19">
        <v>0</v>
      </c>
      <c r="F14" s="18">
        <v>1103065253.25</v>
      </c>
      <c r="G14" s="18">
        <v>15891256.1</v>
      </c>
      <c r="H14" s="19">
        <v>0</v>
      </c>
    </row>
    <row r="16" spans="1:11" ht="33" x14ac:dyDescent="0.2">
      <c r="A16" s="70" t="s">
        <v>15</v>
      </c>
      <c r="B16" s="71"/>
      <c r="C16" s="61" t="s">
        <v>79</v>
      </c>
      <c r="D16" s="20" t="s">
        <v>16</v>
      </c>
      <c r="E16" s="21" t="s">
        <v>17</v>
      </c>
      <c r="F16" s="72" t="s">
        <v>18</v>
      </c>
      <c r="G16" s="73"/>
      <c r="H16" s="22" t="s">
        <v>19</v>
      </c>
      <c r="I16" s="23" t="s">
        <v>20</v>
      </c>
      <c r="J16" s="74" t="s">
        <v>21</v>
      </c>
      <c r="K16" s="75"/>
    </row>
    <row r="17" spans="1:11" x14ac:dyDescent="0.2">
      <c r="A17" s="64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24" t="s">
        <v>23</v>
      </c>
      <c r="B18" s="67"/>
      <c r="C18" s="67"/>
      <c r="D18" s="67"/>
      <c r="E18" s="67"/>
      <c r="F18" s="67"/>
      <c r="G18" s="25"/>
      <c r="H18" s="26">
        <v>0</v>
      </c>
      <c r="I18" s="67"/>
      <c r="J18" s="67"/>
      <c r="K18" s="27"/>
    </row>
    <row r="19" spans="1:11" x14ac:dyDescent="0.2">
      <c r="A19" s="24" t="s">
        <v>24</v>
      </c>
      <c r="B19" s="67"/>
      <c r="C19" s="67"/>
      <c r="D19" s="67"/>
      <c r="E19" s="67"/>
      <c r="F19" s="67"/>
      <c r="G19" s="28"/>
      <c r="H19" s="26">
        <v>0</v>
      </c>
      <c r="I19" s="67"/>
      <c r="J19" s="67"/>
      <c r="K19" s="29"/>
    </row>
    <row r="20" spans="1:11" x14ac:dyDescent="0.2">
      <c r="A20" s="24" t="s">
        <v>25</v>
      </c>
      <c r="B20" s="67"/>
      <c r="C20" s="67"/>
      <c r="D20" s="67"/>
      <c r="E20" s="67"/>
      <c r="F20" s="67"/>
      <c r="G20" s="28"/>
      <c r="H20" s="26">
        <v>0</v>
      </c>
      <c r="I20" s="67"/>
      <c r="J20" s="67"/>
      <c r="K20" s="29"/>
    </row>
    <row r="21" spans="1:11" x14ac:dyDescent="0.2">
      <c r="A21" s="24" t="s">
        <v>26</v>
      </c>
      <c r="B21" s="67"/>
      <c r="C21" s="67"/>
      <c r="D21" s="67"/>
      <c r="E21" s="67"/>
      <c r="F21" s="67"/>
      <c r="G21" s="28"/>
      <c r="H21" s="26">
        <v>0</v>
      </c>
      <c r="I21" s="67"/>
      <c r="J21" s="67"/>
      <c r="K21" s="29"/>
    </row>
    <row r="22" spans="1:11" x14ac:dyDescent="0.2">
      <c r="A22" s="24" t="s">
        <v>27</v>
      </c>
      <c r="B22" s="67"/>
      <c r="C22" s="67"/>
      <c r="D22" s="67"/>
      <c r="E22" s="67"/>
      <c r="F22" s="67"/>
      <c r="G22" s="30"/>
      <c r="H22" s="26">
        <v>0</v>
      </c>
      <c r="I22" s="67"/>
      <c r="J22" s="67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">
      <c r="A25" s="24" t="s">
        <v>23</v>
      </c>
      <c r="B25" s="67"/>
      <c r="C25" s="67"/>
      <c r="D25" s="67"/>
      <c r="E25" s="67"/>
      <c r="F25" s="67"/>
      <c r="G25" s="25"/>
      <c r="H25" s="26">
        <v>0</v>
      </c>
      <c r="I25" s="67"/>
      <c r="J25" s="67"/>
      <c r="K25" s="27"/>
    </row>
    <row r="26" spans="1:11" x14ac:dyDescent="0.2">
      <c r="A26" s="24" t="s">
        <v>24</v>
      </c>
      <c r="B26" s="67"/>
      <c r="C26" s="67"/>
      <c r="D26" s="67"/>
      <c r="E26" s="67"/>
      <c r="F26" s="67"/>
      <c r="G26" s="28"/>
      <c r="H26" s="26">
        <v>0</v>
      </c>
      <c r="I26" s="67"/>
      <c r="J26" s="67"/>
      <c r="K26" s="29"/>
    </row>
    <row r="27" spans="1:11" x14ac:dyDescent="0.2">
      <c r="A27" s="24" t="s">
        <v>25</v>
      </c>
      <c r="B27" s="67"/>
      <c r="C27" s="67"/>
      <c r="D27" s="67"/>
      <c r="E27" s="67"/>
      <c r="F27" s="67"/>
      <c r="G27" s="28"/>
      <c r="H27" s="26">
        <v>0</v>
      </c>
      <c r="I27" s="67"/>
      <c r="J27" s="67"/>
      <c r="K27" s="29"/>
    </row>
    <row r="28" spans="1:11" x14ac:dyDescent="0.2">
      <c r="A28" s="24" t="s">
        <v>26</v>
      </c>
      <c r="B28" s="67"/>
      <c r="C28" s="67"/>
      <c r="D28" s="67"/>
      <c r="E28" s="67"/>
      <c r="F28" s="67"/>
      <c r="G28" s="28"/>
      <c r="H28" s="26">
        <v>0</v>
      </c>
      <c r="I28" s="67"/>
      <c r="J28" s="67"/>
      <c r="K28" s="29"/>
    </row>
    <row r="29" spans="1:11" x14ac:dyDescent="0.2">
      <c r="A29" s="24" t="s">
        <v>27</v>
      </c>
      <c r="B29" s="67"/>
      <c r="C29" s="67"/>
      <c r="D29" s="67"/>
      <c r="E29" s="67"/>
      <c r="F29" s="67"/>
      <c r="G29" s="30"/>
      <c r="H29" s="26">
        <v>0</v>
      </c>
      <c r="I29" s="67"/>
      <c r="J29" s="67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8">
        <v>0</v>
      </c>
      <c r="G30" s="68"/>
      <c r="H30" s="34">
        <v>0</v>
      </c>
      <c r="I30" s="34">
        <v>0</v>
      </c>
      <c r="J30" s="68">
        <v>0</v>
      </c>
      <c r="K30" s="69"/>
    </row>
    <row r="32" spans="1:11" ht="27" x14ac:dyDescent="0.2">
      <c r="A32" s="80" t="s">
        <v>30</v>
      </c>
      <c r="B32" s="81"/>
      <c r="C32" s="37" t="s">
        <v>31</v>
      </c>
      <c r="D32" s="38" t="s">
        <v>32</v>
      </c>
      <c r="E32" s="38" t="s">
        <v>33</v>
      </c>
      <c r="F32" s="74" t="s">
        <v>34</v>
      </c>
      <c r="G32" s="75"/>
      <c r="H32" s="37" t="s">
        <v>35</v>
      </c>
    </row>
    <row r="33" spans="1:8" x14ac:dyDescent="0.2">
      <c r="A33" s="64" t="s">
        <v>36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82" t="s">
        <v>37</v>
      </c>
      <c r="B34" s="67"/>
      <c r="C34" s="67"/>
      <c r="D34" s="67"/>
      <c r="E34" s="67"/>
      <c r="F34" s="67"/>
      <c r="G34" s="83"/>
      <c r="H34" s="84"/>
    </row>
    <row r="35" spans="1:8" x14ac:dyDescent="0.2">
      <c r="A35" s="82"/>
      <c r="B35" s="67"/>
      <c r="C35" s="67"/>
      <c r="D35" s="67"/>
      <c r="E35" s="67"/>
      <c r="F35" s="67"/>
      <c r="G35" s="76"/>
      <c r="H35" s="77"/>
    </row>
    <row r="36" spans="1:8" x14ac:dyDescent="0.2">
      <c r="A36" s="82"/>
      <c r="B36" s="67"/>
      <c r="C36" s="67"/>
      <c r="D36" s="67"/>
      <c r="E36" s="67"/>
      <c r="F36" s="67"/>
      <c r="G36" s="76"/>
      <c r="H36" s="77"/>
    </row>
    <row r="37" spans="1:8" x14ac:dyDescent="0.2">
      <c r="A37" s="82"/>
      <c r="B37" s="67"/>
      <c r="C37" s="67"/>
      <c r="D37" s="67"/>
      <c r="E37" s="67"/>
      <c r="F37" s="67"/>
      <c r="G37" s="76"/>
      <c r="H37" s="77"/>
    </row>
    <row r="38" spans="1:8" x14ac:dyDescent="0.2">
      <c r="A38" s="82"/>
      <c r="B38" s="67"/>
      <c r="C38" s="67"/>
      <c r="D38" s="67"/>
      <c r="E38" s="67"/>
      <c r="F38" s="67"/>
      <c r="G38" s="78"/>
      <c r="H38" s="79"/>
    </row>
    <row r="40" spans="1:8" ht="107.25" customHeight="1" x14ac:dyDescent="0.2">
      <c r="A40" s="63" t="s">
        <v>38</v>
      </c>
      <c r="B40" s="63"/>
      <c r="C40" s="63"/>
      <c r="D40" s="63"/>
      <c r="E40" s="63"/>
      <c r="F40" s="63"/>
      <c r="G40" s="63"/>
      <c r="H40" s="63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I22" sqref="I22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40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44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02">
        <v>238393008</v>
      </c>
      <c r="D4" s="103"/>
      <c r="E4" s="104"/>
      <c r="F4" s="108" t="s">
        <v>46</v>
      </c>
      <c r="G4" s="109"/>
      <c r="H4" s="110" t="s">
        <v>47</v>
      </c>
      <c r="I4" s="111"/>
    </row>
    <row r="5" spans="1:9" ht="18" customHeight="1" x14ac:dyDescent="0.2">
      <c r="A5" s="100"/>
      <c r="B5" s="101"/>
      <c r="C5" s="105"/>
      <c r="D5" s="106"/>
      <c r="E5" s="107"/>
      <c r="F5" s="112" t="s">
        <v>48</v>
      </c>
      <c r="G5" s="113"/>
      <c r="H5" s="114" t="s">
        <v>49</v>
      </c>
      <c r="I5" s="115"/>
    </row>
    <row r="6" spans="1:9" ht="21" customHeight="1" x14ac:dyDescent="0.2">
      <c r="A6" s="94" t="s">
        <v>75</v>
      </c>
      <c r="B6" s="95"/>
      <c r="C6" s="95"/>
      <c r="D6" s="95"/>
      <c r="E6" s="116"/>
      <c r="F6" s="117">
        <v>14670317.6</v>
      </c>
      <c r="G6" s="118"/>
      <c r="H6" s="118"/>
      <c r="I6" s="119"/>
    </row>
    <row r="7" spans="1:9" ht="21" customHeight="1" x14ac:dyDescent="0.2">
      <c r="A7" s="94" t="s">
        <v>76</v>
      </c>
      <c r="B7" s="95"/>
      <c r="C7" s="95"/>
      <c r="D7" s="95"/>
      <c r="E7" s="116"/>
      <c r="F7" s="120">
        <v>194816225.91</v>
      </c>
      <c r="G7" s="121"/>
      <c r="H7" s="121"/>
      <c r="I7" s="122"/>
    </row>
    <row r="8" spans="1:9" ht="16.5" customHeight="1" x14ac:dyDescent="0.2">
      <c r="A8" s="87" t="s">
        <v>50</v>
      </c>
      <c r="B8" s="88"/>
      <c r="C8" s="88"/>
      <c r="D8" s="88"/>
      <c r="E8" s="88"/>
      <c r="F8" s="88"/>
      <c r="G8" s="88"/>
      <c r="H8" s="88"/>
      <c r="I8" s="89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42" t="s">
        <v>57</v>
      </c>
      <c r="B10" s="129">
        <v>0</v>
      </c>
      <c r="C10" s="130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2">
      <c r="A13" s="42" t="s">
        <v>60</v>
      </c>
      <c r="B13" s="129">
        <v>0</v>
      </c>
      <c r="C13" s="130"/>
      <c r="D13" s="46">
        <v>1140739.1399999999</v>
      </c>
      <c r="E13" s="129">
        <v>0</v>
      </c>
      <c r="F13" s="130"/>
      <c r="G13" s="136">
        <v>1580497.41</v>
      </c>
      <c r="H13" s="137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55">
        <v>0</v>
      </c>
      <c r="E14" s="138">
        <v>0</v>
      </c>
      <c r="F14" s="139"/>
      <c r="G14" s="140">
        <v>0</v>
      </c>
      <c r="H14" s="141"/>
      <c r="I14" s="43">
        <v>0</v>
      </c>
    </row>
    <row r="15" spans="1:9" ht="16.5" customHeight="1" x14ac:dyDescent="0.2">
      <c r="A15" s="42" t="s">
        <v>62</v>
      </c>
      <c r="B15" s="129">
        <v>0</v>
      </c>
      <c r="C15" s="130"/>
      <c r="D15" s="58">
        <v>2324434.2400000002</v>
      </c>
      <c r="E15" s="142">
        <v>0</v>
      </c>
      <c r="F15" s="143"/>
      <c r="G15" s="144">
        <v>2979152.81</v>
      </c>
      <c r="H15" s="145"/>
      <c r="I15" s="43">
        <v>0</v>
      </c>
    </row>
    <row r="16" spans="1:9" ht="16.5" customHeight="1" x14ac:dyDescent="0.2">
      <c r="A16" s="42" t="s">
        <v>63</v>
      </c>
      <c r="B16" s="129">
        <v>0</v>
      </c>
      <c r="C16" s="130"/>
      <c r="D16" s="59">
        <v>1184053.8</v>
      </c>
      <c r="E16" s="129">
        <v>0</v>
      </c>
      <c r="F16" s="130"/>
      <c r="G16" s="146">
        <v>1364668.39</v>
      </c>
      <c r="H16" s="147"/>
      <c r="I16" s="43">
        <v>0</v>
      </c>
    </row>
    <row r="17" spans="1:9" ht="16.5" customHeight="1" x14ac:dyDescent="0.2">
      <c r="A17" s="42" t="s">
        <v>64</v>
      </c>
      <c r="B17" s="129">
        <v>0</v>
      </c>
      <c r="C17" s="130"/>
      <c r="D17" s="59">
        <v>0</v>
      </c>
      <c r="E17" s="129">
        <v>0</v>
      </c>
      <c r="F17" s="130"/>
      <c r="G17" s="146">
        <v>0</v>
      </c>
      <c r="H17" s="147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43">
        <v>2412694.64</v>
      </c>
      <c r="E18" s="129">
        <v>0</v>
      </c>
      <c r="F18" s="130"/>
      <c r="G18" s="129">
        <v>2497278.0499999998</v>
      </c>
      <c r="H18" s="130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43">
        <v>1229013.1599999999</v>
      </c>
      <c r="E19" s="129">
        <v>0</v>
      </c>
      <c r="F19" s="130"/>
      <c r="G19" s="129">
        <v>1132579.82</v>
      </c>
      <c r="H19" s="130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43">
        <v>1244375.82</v>
      </c>
      <c r="E20" s="129">
        <v>0</v>
      </c>
      <c r="F20" s="130"/>
      <c r="G20" s="129">
        <v>1108378.22</v>
      </c>
      <c r="H20" s="130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43">
        <v>1259930.52</v>
      </c>
      <c r="E21" s="129">
        <v>0</v>
      </c>
      <c r="F21" s="130"/>
      <c r="G21" s="129">
        <v>995173.95</v>
      </c>
      <c r="H21" s="130"/>
      <c r="I21" s="43">
        <v>0</v>
      </c>
    </row>
    <row r="22" spans="1:9" ht="16.5" customHeight="1" x14ac:dyDescent="0.2">
      <c r="A22" s="42" t="s">
        <v>69</v>
      </c>
      <c r="B22" s="129"/>
      <c r="C22" s="130"/>
      <c r="D22" s="43"/>
      <c r="E22" s="129"/>
      <c r="F22" s="130"/>
      <c r="G22" s="129"/>
      <c r="H22" s="130"/>
      <c r="I22" s="43"/>
    </row>
    <row r="23" spans="1:9" ht="16.5" customHeight="1" x14ac:dyDescent="0.2">
      <c r="A23" s="42" t="s">
        <v>70</v>
      </c>
      <c r="B23" s="129"/>
      <c r="C23" s="130"/>
      <c r="D23" s="43"/>
      <c r="E23" s="148"/>
      <c r="F23" s="149"/>
      <c r="G23" s="129"/>
      <c r="H23" s="130"/>
      <c r="I23" s="48"/>
    </row>
    <row r="24" spans="1:9" ht="16.5" customHeight="1" x14ac:dyDescent="0.2">
      <c r="A24" s="42" t="s">
        <v>71</v>
      </c>
      <c r="B24" s="148"/>
      <c r="C24" s="149"/>
      <c r="D24" s="43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10795241.32</v>
      </c>
      <c r="E25" s="150">
        <v>0</v>
      </c>
      <c r="F25" s="151"/>
      <c r="G25" s="152">
        <f>SUM(G13:G24)</f>
        <v>11657728.65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I19" sqref="I19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73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154" t="s">
        <v>81</v>
      </c>
      <c r="D3" s="154"/>
      <c r="E3" s="154"/>
      <c r="F3" s="154"/>
      <c r="G3" s="154"/>
      <c r="H3" s="154"/>
      <c r="I3" s="155"/>
    </row>
    <row r="4" spans="1:9" ht="18" customHeight="1" x14ac:dyDescent="0.2">
      <c r="A4" s="98" t="s">
        <v>45</v>
      </c>
      <c r="B4" s="156"/>
      <c r="C4" s="158">
        <v>65400000</v>
      </c>
      <c r="D4" s="159"/>
      <c r="E4" s="160"/>
      <c r="F4" s="108" t="s">
        <v>46</v>
      </c>
      <c r="G4" s="109"/>
      <c r="H4" s="110" t="s">
        <v>82</v>
      </c>
      <c r="I4" s="111"/>
    </row>
    <row r="5" spans="1:9" ht="18" customHeight="1" x14ac:dyDescent="0.2">
      <c r="A5" s="100"/>
      <c r="B5" s="157"/>
      <c r="C5" s="161"/>
      <c r="D5" s="162"/>
      <c r="E5" s="163"/>
      <c r="F5" s="112" t="s">
        <v>48</v>
      </c>
      <c r="G5" s="113"/>
      <c r="H5" s="110" t="s">
        <v>77</v>
      </c>
      <c r="I5" s="111"/>
    </row>
    <row r="6" spans="1:9" ht="21" customHeight="1" x14ac:dyDescent="0.2">
      <c r="A6" s="94" t="s">
        <v>75</v>
      </c>
      <c r="B6" s="95"/>
      <c r="C6" s="95"/>
      <c r="D6" s="95"/>
      <c r="E6" s="116"/>
      <c r="F6" s="164">
        <v>26160000</v>
      </c>
      <c r="G6" s="165"/>
      <c r="H6" s="165"/>
      <c r="I6" s="166"/>
    </row>
    <row r="7" spans="1:9" ht="18" customHeight="1" x14ac:dyDescent="0.2">
      <c r="A7" s="94" t="s">
        <v>76</v>
      </c>
      <c r="B7" s="95"/>
      <c r="C7" s="95"/>
      <c r="D7" s="95"/>
      <c r="E7" s="167"/>
      <c r="F7" s="164">
        <v>28340000</v>
      </c>
      <c r="G7" s="165"/>
      <c r="H7" s="165"/>
      <c r="I7" s="166"/>
    </row>
    <row r="8" spans="1:9" ht="16.5" customHeight="1" x14ac:dyDescent="0.2">
      <c r="A8" s="168" t="s">
        <v>50</v>
      </c>
      <c r="B8" s="169"/>
      <c r="C8" s="169"/>
      <c r="D8" s="169"/>
      <c r="E8" s="169"/>
      <c r="F8" s="169"/>
      <c r="G8" s="169"/>
      <c r="H8" s="169"/>
      <c r="I8" s="170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3">
      <c r="A10" s="42" t="s">
        <v>57</v>
      </c>
      <c r="B10" s="171">
        <v>0</v>
      </c>
      <c r="C10" s="172"/>
      <c r="D10" s="56">
        <v>0</v>
      </c>
      <c r="E10" s="171">
        <v>0</v>
      </c>
      <c r="F10" s="172"/>
      <c r="G10" s="171">
        <v>0</v>
      </c>
      <c r="H10" s="172"/>
      <c r="I10" s="56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3">
      <c r="A13" s="42" t="s">
        <v>60</v>
      </c>
      <c r="B13" s="171">
        <v>0</v>
      </c>
      <c r="C13" s="172"/>
      <c r="D13" s="46">
        <v>2180000</v>
      </c>
      <c r="E13" s="171">
        <v>0</v>
      </c>
      <c r="F13" s="172"/>
      <c r="G13" s="173">
        <v>413528.59</v>
      </c>
      <c r="H13" s="174"/>
      <c r="I13" s="56">
        <v>0</v>
      </c>
    </row>
    <row r="14" spans="1:9" ht="16.5" customHeight="1" x14ac:dyDescent="0.3">
      <c r="A14" s="42" t="s">
        <v>61</v>
      </c>
      <c r="B14" s="171">
        <v>0</v>
      </c>
      <c r="C14" s="172"/>
      <c r="D14" s="46">
        <v>0</v>
      </c>
      <c r="E14" s="171">
        <v>0</v>
      </c>
      <c r="F14" s="172"/>
      <c r="G14" s="173">
        <v>0</v>
      </c>
      <c r="H14" s="174"/>
      <c r="I14" s="56">
        <v>0</v>
      </c>
    </row>
    <row r="15" spans="1:9" ht="16.5" customHeight="1" x14ac:dyDescent="0.3">
      <c r="A15" s="42" t="s">
        <v>62</v>
      </c>
      <c r="B15" s="171">
        <v>0</v>
      </c>
      <c r="C15" s="172"/>
      <c r="D15" s="47">
        <v>4360000</v>
      </c>
      <c r="E15" s="171">
        <v>0</v>
      </c>
      <c r="F15" s="172"/>
      <c r="G15" s="175">
        <v>739466.6</v>
      </c>
      <c r="H15" s="176"/>
      <c r="I15" s="56">
        <v>0</v>
      </c>
    </row>
    <row r="16" spans="1:9" ht="16.5" customHeight="1" x14ac:dyDescent="0.3">
      <c r="A16" s="42" t="s">
        <v>63</v>
      </c>
      <c r="B16" s="171">
        <v>0</v>
      </c>
      <c r="C16" s="172"/>
      <c r="D16" s="46">
        <v>2180000</v>
      </c>
      <c r="E16" s="171">
        <v>0</v>
      </c>
      <c r="F16" s="172"/>
      <c r="G16" s="175">
        <v>319681.38</v>
      </c>
      <c r="H16" s="176"/>
      <c r="I16" s="56">
        <v>0</v>
      </c>
    </row>
    <row r="17" spans="1:9" ht="16.5" customHeight="1" x14ac:dyDescent="0.3">
      <c r="A17" s="42" t="s">
        <v>64</v>
      </c>
      <c r="B17" s="171">
        <v>0</v>
      </c>
      <c r="C17" s="172"/>
      <c r="D17" s="47">
        <v>0</v>
      </c>
      <c r="E17" s="171">
        <v>0</v>
      </c>
      <c r="F17" s="172"/>
      <c r="G17" s="175">
        <v>0</v>
      </c>
      <c r="H17" s="176"/>
      <c r="I17" s="56">
        <v>0</v>
      </c>
    </row>
    <row r="18" spans="1:9" ht="16.5" customHeight="1" x14ac:dyDescent="0.2">
      <c r="A18" s="42" t="s">
        <v>65</v>
      </c>
      <c r="B18" s="208">
        <v>0</v>
      </c>
      <c r="C18" s="209"/>
      <c r="D18" s="214">
        <v>4360000</v>
      </c>
      <c r="E18" s="208">
        <v>0</v>
      </c>
      <c r="F18" s="209"/>
      <c r="G18" s="212">
        <v>551222.71</v>
      </c>
      <c r="H18" s="213"/>
      <c r="I18" s="207">
        <v>0</v>
      </c>
    </row>
    <row r="19" spans="1:9" ht="16.5" customHeight="1" x14ac:dyDescent="0.2">
      <c r="A19" s="42" t="s">
        <v>66</v>
      </c>
      <c r="B19" s="148">
        <v>0</v>
      </c>
      <c r="C19" s="149"/>
      <c r="D19" s="48">
        <v>2180000</v>
      </c>
      <c r="E19" s="148">
        <v>0</v>
      </c>
      <c r="F19" s="149"/>
      <c r="G19" s="148">
        <v>233531.14</v>
      </c>
      <c r="H19" s="149"/>
      <c r="I19" s="48">
        <v>0</v>
      </c>
    </row>
    <row r="20" spans="1:9" ht="16.5" customHeight="1" x14ac:dyDescent="0.2">
      <c r="A20" s="42" t="s">
        <v>67</v>
      </c>
      <c r="B20" s="148">
        <v>0</v>
      </c>
      <c r="C20" s="149"/>
      <c r="D20" s="48">
        <v>2180000</v>
      </c>
      <c r="E20" s="148">
        <v>0</v>
      </c>
      <c r="F20" s="149"/>
      <c r="G20" s="148">
        <v>217861.03</v>
      </c>
      <c r="H20" s="149"/>
      <c r="I20" s="48">
        <v>0</v>
      </c>
    </row>
    <row r="21" spans="1:9" ht="16.5" customHeight="1" x14ac:dyDescent="0.2">
      <c r="A21" s="42" t="s">
        <v>68</v>
      </c>
      <c r="B21" s="148">
        <v>0</v>
      </c>
      <c r="C21" s="149"/>
      <c r="D21" s="48">
        <v>2180000</v>
      </c>
      <c r="E21" s="148">
        <v>0</v>
      </c>
      <c r="F21" s="149"/>
      <c r="G21" s="148">
        <v>185994.88</v>
      </c>
      <c r="H21" s="149"/>
      <c r="I21" s="48">
        <v>0</v>
      </c>
    </row>
    <row r="22" spans="1:9" ht="16.5" customHeight="1" x14ac:dyDescent="0.2">
      <c r="A22" s="42" t="s">
        <v>69</v>
      </c>
      <c r="B22" s="148"/>
      <c r="C22" s="149"/>
      <c r="D22" s="48"/>
      <c r="E22" s="148"/>
      <c r="F22" s="149"/>
      <c r="G22" s="148"/>
      <c r="H22" s="149"/>
      <c r="I22" s="48"/>
    </row>
    <row r="23" spans="1:9" ht="16.5" customHeight="1" x14ac:dyDescent="0.2">
      <c r="A23" s="42" t="s">
        <v>70</v>
      </c>
      <c r="B23" s="148"/>
      <c r="C23" s="149"/>
      <c r="D23" s="48"/>
      <c r="E23" s="148"/>
      <c r="F23" s="149"/>
      <c r="G23" s="148"/>
      <c r="H23" s="149"/>
      <c r="I23" s="48"/>
    </row>
    <row r="24" spans="1:9" ht="16.5" customHeight="1" x14ac:dyDescent="0.2">
      <c r="A24" s="42" t="s">
        <v>71</v>
      </c>
      <c r="B24" s="129"/>
      <c r="C24" s="130"/>
      <c r="D24" s="48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19620000</v>
      </c>
      <c r="E25" s="150">
        <v>0</v>
      </c>
      <c r="F25" s="151"/>
      <c r="G25" s="152">
        <f>SUM(G13:G24)</f>
        <v>2661286.3299999996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I22" sqref="I22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5" t="s">
        <v>39</v>
      </c>
      <c r="B1" s="86"/>
      <c r="C1" s="87" t="s">
        <v>74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83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77">
        <v>89000000</v>
      </c>
      <c r="D4" s="178"/>
      <c r="E4" s="179"/>
      <c r="F4" s="108" t="s">
        <v>46</v>
      </c>
      <c r="G4" s="109"/>
      <c r="H4" s="183" t="s">
        <v>84</v>
      </c>
      <c r="I4" s="184"/>
    </row>
    <row r="5" spans="1:9" ht="18" customHeight="1" x14ac:dyDescent="0.2">
      <c r="A5" s="100"/>
      <c r="B5" s="101"/>
      <c r="C5" s="180"/>
      <c r="D5" s="181"/>
      <c r="E5" s="182"/>
      <c r="F5" s="185" t="s">
        <v>48</v>
      </c>
      <c r="G5" s="186"/>
      <c r="H5" s="187" t="s">
        <v>85</v>
      </c>
      <c r="I5" s="188"/>
    </row>
    <row r="6" spans="1:9" ht="18" customHeight="1" x14ac:dyDescent="0.3">
      <c r="A6" s="94" t="s">
        <v>75</v>
      </c>
      <c r="B6" s="95"/>
      <c r="C6" s="95"/>
      <c r="D6" s="95"/>
      <c r="E6" s="95"/>
      <c r="F6" s="189" t="s">
        <v>78</v>
      </c>
      <c r="G6" s="190"/>
      <c r="H6" s="190"/>
      <c r="I6" s="191"/>
    </row>
    <row r="7" spans="1:9" ht="18" customHeight="1" x14ac:dyDescent="0.3">
      <c r="A7" s="94" t="s">
        <v>76</v>
      </c>
      <c r="B7" s="95"/>
      <c r="C7" s="95"/>
      <c r="D7" s="95"/>
      <c r="E7" s="95"/>
      <c r="F7" s="189" t="s">
        <v>78</v>
      </c>
      <c r="G7" s="190"/>
      <c r="H7" s="190"/>
      <c r="I7" s="191"/>
    </row>
    <row r="8" spans="1:9" ht="16.5" customHeight="1" x14ac:dyDescent="0.2">
      <c r="A8" s="168" t="s">
        <v>50</v>
      </c>
      <c r="B8" s="169"/>
      <c r="C8" s="169"/>
      <c r="D8" s="169"/>
      <c r="E8" s="169"/>
      <c r="F8" s="192"/>
      <c r="G8" s="192"/>
      <c r="H8" s="192"/>
      <c r="I8" s="193"/>
    </row>
    <row r="9" spans="1:9" ht="15" customHeight="1" x14ac:dyDescent="0.2">
      <c r="A9" s="39" t="s">
        <v>51</v>
      </c>
      <c r="B9" s="194" t="s">
        <v>52</v>
      </c>
      <c r="C9" s="195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52" t="s">
        <v>57</v>
      </c>
      <c r="B10" s="196">
        <v>0</v>
      </c>
      <c r="C10" s="197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1" t="s">
        <v>53</v>
      </c>
      <c r="E12" s="125" t="s">
        <v>54</v>
      </c>
      <c r="F12" s="126"/>
      <c r="G12" s="127" t="s">
        <v>55</v>
      </c>
      <c r="H12" s="128"/>
      <c r="I12" s="40" t="s">
        <v>56</v>
      </c>
    </row>
    <row r="13" spans="1:9" ht="16.5" customHeight="1" x14ac:dyDescent="0.2">
      <c r="A13" s="42" t="s">
        <v>60</v>
      </c>
      <c r="B13" s="129">
        <v>89000000</v>
      </c>
      <c r="C13" s="130"/>
      <c r="D13" s="207">
        <v>0</v>
      </c>
      <c r="E13" s="129">
        <v>0</v>
      </c>
      <c r="F13" s="130"/>
      <c r="G13" s="208">
        <v>0</v>
      </c>
      <c r="H13" s="209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207">
        <v>7416666.6699999999</v>
      </c>
      <c r="E14" s="129">
        <v>0</v>
      </c>
      <c r="F14" s="130"/>
      <c r="G14" s="208">
        <v>505583.25</v>
      </c>
      <c r="H14" s="209"/>
      <c r="I14" s="43">
        <v>0</v>
      </c>
    </row>
    <row r="15" spans="1:9" ht="16.5" customHeight="1" x14ac:dyDescent="0.25">
      <c r="A15" s="42" t="s">
        <v>62</v>
      </c>
      <c r="B15" s="198" t="s">
        <v>86</v>
      </c>
      <c r="C15" s="199"/>
      <c r="D15" s="60">
        <v>7416666.6699999999</v>
      </c>
      <c r="E15" s="129">
        <v>0</v>
      </c>
      <c r="F15" s="130"/>
      <c r="G15" s="200">
        <v>505583.25</v>
      </c>
      <c r="H15" s="201"/>
      <c r="I15" s="43">
        <v>0</v>
      </c>
    </row>
    <row r="16" spans="1:9" ht="16.5" customHeight="1" x14ac:dyDescent="0.25">
      <c r="A16" s="42" t="s">
        <v>63</v>
      </c>
      <c r="B16" s="129">
        <v>0</v>
      </c>
      <c r="C16" s="130"/>
      <c r="D16" s="60">
        <v>74166666.659999996</v>
      </c>
      <c r="E16" s="129">
        <v>0</v>
      </c>
      <c r="F16" s="130"/>
      <c r="G16" s="202">
        <v>460152.66</v>
      </c>
      <c r="H16" s="203"/>
      <c r="I16" s="43">
        <v>0</v>
      </c>
    </row>
    <row r="17" spans="1:9" ht="16.5" customHeight="1" x14ac:dyDescent="0.25">
      <c r="A17" s="42" t="s">
        <v>64</v>
      </c>
      <c r="B17" s="129">
        <v>0</v>
      </c>
      <c r="C17" s="130"/>
      <c r="D17" s="60">
        <v>0</v>
      </c>
      <c r="E17" s="129">
        <v>0</v>
      </c>
      <c r="F17" s="130"/>
      <c r="G17" s="202">
        <v>0</v>
      </c>
      <c r="H17" s="203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207">
        <v>0</v>
      </c>
      <c r="E18" s="129">
        <v>0</v>
      </c>
      <c r="F18" s="130"/>
      <c r="G18" s="208">
        <v>0</v>
      </c>
      <c r="H18" s="209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207">
        <v>0</v>
      </c>
      <c r="E19" s="129">
        <v>0</v>
      </c>
      <c r="F19" s="130"/>
      <c r="G19" s="208">
        <v>0</v>
      </c>
      <c r="H19" s="209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207">
        <v>0</v>
      </c>
      <c r="E20" s="129">
        <v>0</v>
      </c>
      <c r="F20" s="130"/>
      <c r="G20" s="208">
        <v>0</v>
      </c>
      <c r="H20" s="209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207">
        <v>0</v>
      </c>
      <c r="E21" s="129">
        <v>0</v>
      </c>
      <c r="F21" s="130"/>
      <c r="G21" s="208">
        <v>0</v>
      </c>
      <c r="H21" s="209"/>
      <c r="I21" s="43">
        <v>0</v>
      </c>
    </row>
    <row r="22" spans="1:9" ht="16.5" customHeight="1" x14ac:dyDescent="0.2">
      <c r="A22" s="42" t="s">
        <v>69</v>
      </c>
      <c r="B22" s="129"/>
      <c r="C22" s="130"/>
      <c r="D22" s="207"/>
      <c r="E22" s="129"/>
      <c r="F22" s="130"/>
      <c r="G22" s="208"/>
      <c r="H22" s="209"/>
      <c r="I22" s="43"/>
    </row>
    <row r="23" spans="1:9" ht="16.5" customHeight="1" x14ac:dyDescent="0.2">
      <c r="A23" s="42" t="s">
        <v>70</v>
      </c>
      <c r="B23" s="129"/>
      <c r="C23" s="130"/>
      <c r="D23" s="207"/>
      <c r="E23" s="208"/>
      <c r="F23" s="209"/>
      <c r="G23" s="208"/>
      <c r="H23" s="209"/>
      <c r="I23" s="207"/>
    </row>
    <row r="24" spans="1:9" ht="16.5" customHeight="1" x14ac:dyDescent="0.2">
      <c r="A24" s="42" t="s">
        <v>71</v>
      </c>
      <c r="B24" s="210"/>
      <c r="C24" s="211"/>
      <c r="D24" s="207"/>
      <c r="E24" s="208"/>
      <c r="F24" s="209"/>
      <c r="G24" s="208"/>
      <c r="H24" s="209"/>
      <c r="I24" s="207"/>
    </row>
    <row r="25" spans="1:9" ht="16.5" customHeight="1" x14ac:dyDescent="0.25">
      <c r="A25" s="49" t="s">
        <v>72</v>
      </c>
      <c r="B25" s="50">
        <v>89000000</v>
      </c>
      <c r="C25" s="50"/>
      <c r="D25" s="50">
        <v>89000000</v>
      </c>
      <c r="E25" s="150">
        <v>0</v>
      </c>
      <c r="F25" s="151"/>
      <c r="G25" s="204">
        <v>1572241.12</v>
      </c>
      <c r="H25" s="205"/>
      <c r="I25" s="50">
        <v>0</v>
      </c>
    </row>
  </sheetData>
  <mergeCells count="65">
    <mergeCell ref="B24:C24"/>
    <mergeCell ref="E24:F24"/>
    <mergeCell ref="G24:H24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2021-06-01T17:58:52Z</dcterms:modified>
</cp:coreProperties>
</file>